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0" yWindow="45" windowWidth="15600" windowHeight="8835"/>
  </bookViews>
  <sheets>
    <sheet name="Все года" sheetId="8" r:id="rId1"/>
  </sheets>
  <definedNames>
    <definedName name="_xlnm._FilterDatabase" localSheetId="0" hidden="1">'Все года'!$A$5:$F$5</definedName>
    <definedName name="_xlnm.Print_Titles" localSheetId="0">'Все года'!$3:$4</definedName>
  </definedNames>
  <calcPr calcId="125725"/>
</workbook>
</file>

<file path=xl/calcChain.xml><?xml version="1.0" encoding="utf-8"?>
<calcChain xmlns="http://schemas.openxmlformats.org/spreadsheetml/2006/main">
  <c r="C20" i="8"/>
  <c r="D20"/>
  <c r="E20"/>
  <c r="F20"/>
  <c r="B20"/>
</calcChain>
</file>

<file path=xl/sharedStrings.xml><?xml version="1.0" encoding="utf-8"?>
<sst xmlns="http://schemas.openxmlformats.org/spreadsheetml/2006/main" count="23" uniqueCount="23">
  <si>
    <t>Наименование</t>
  </si>
  <si>
    <t>Непрограммные расходы</t>
  </si>
  <si>
    <t>Всего</t>
  </si>
  <si>
    <t xml:space="preserve"> (тыс. рублей)</t>
  </si>
  <si>
    <t>Условно-утверждаемые расходы</t>
  </si>
  <si>
    <t>2022 год</t>
  </si>
  <si>
    <t>Муниципальная программа "Развитие образования Михайловского района"</t>
  </si>
  <si>
    <t>Муниципальная программа "Развитие и сохранение культуры и искусства Михайловского района"</t>
  </si>
  <si>
    <t>Муниципальная программа "Повышение эффективности деятельности органов местного самоуправления Михайловского района"</t>
  </si>
  <si>
    <t>Муниципальная программа "Развитие сельского хозяйства в Михайловском районе"</t>
  </si>
  <si>
    <t>Мунициальная программа "Развитие физической культуры и спорта на территории Михайловского района"</t>
  </si>
  <si>
    <t>Муниципальная программа "Обеспечение доступным и качественным жильем населения Михайловского района"</t>
  </si>
  <si>
    <t>Муниципальная программа «Развитие транспортной системы  в  Михайловском районе»</t>
  </si>
  <si>
    <t>Муниципальная программа "Энергосбережение и повышение энергетической эффективности в Михайловском районе"</t>
  </si>
  <si>
    <t>Муниципальная программа  "Поддержка и развитие субъектов малого и среднего предпринимательства в Михайловском районе"</t>
  </si>
  <si>
    <t>Муниципальная программа "Профилактика правонарушений, терроризма и экстремизма в Михайловском районе"</t>
  </si>
  <si>
    <t>2023 год</t>
  </si>
  <si>
    <t xml:space="preserve">Сведения о расходах районного  бюджета по муниципальным программам на 2022 год и плановый период 2023 и 2024 годов в сравнении с ожидаемым исполнением за 2020 год  и отчетом за 2019 год </t>
  </si>
  <si>
    <t>2020 год (факт)</t>
  </si>
  <si>
    <t>2021 год (ожидаемое исполнение)</t>
  </si>
  <si>
    <t>2024 год</t>
  </si>
  <si>
    <t>Муниципальная программа "Социально-экономическая поддержка специалистов, работающих в учреждении здравоохранения в Михайловском районе"</t>
  </si>
  <si>
    <t>Муниципальная программа "Формирование системы мотивации населения Михайловского района к здоровому образу жизни, включая здоровое питание и отказ от вредных привычек"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</si>
</sst>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4" fillId="0" borderId="0" xfId="1" applyFont="1" applyFill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horizontal="justify" vertical="center" wrapText="1"/>
    </xf>
    <xf numFmtId="49" fontId="5" fillId="0" borderId="2" xfId="1" applyNumberFormat="1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left" wrapText="1"/>
    </xf>
    <xf numFmtId="0" fontId="0" fillId="0" borderId="0" xfId="0" applyFill="1"/>
    <xf numFmtId="165" fontId="6" fillId="0" borderId="2" xfId="1" applyNumberFormat="1" applyFont="1" applyFill="1" applyBorder="1" applyAlignment="1">
      <alignment horizontal="right" vertical="top" wrapText="1"/>
    </xf>
    <xf numFmtId="165" fontId="6" fillId="0" borderId="5" xfId="1" applyNumberFormat="1" applyFont="1" applyFill="1" applyBorder="1" applyAlignment="1">
      <alignment horizontal="right" vertical="top" wrapText="1"/>
    </xf>
    <xf numFmtId="165" fontId="6" fillId="0" borderId="2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>
      <alignment horizontal="right" vertical="top"/>
    </xf>
    <xf numFmtId="165" fontId="5" fillId="0" borderId="5" xfId="1" applyNumberFormat="1" applyFont="1" applyFill="1" applyBorder="1" applyAlignment="1">
      <alignment horizontal="right" vertical="top" wrapText="1"/>
    </xf>
    <xf numFmtId="164" fontId="3" fillId="0" borderId="0" xfId="1" applyNumberFormat="1" applyFont="1" applyFill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topLeftCell="A10" zoomScaleNormal="100" workbookViewId="0">
      <selection activeCell="F19" sqref="F19"/>
    </sheetView>
  </sheetViews>
  <sheetFormatPr defaultColWidth="8.85546875" defaultRowHeight="15"/>
  <cols>
    <col min="1" max="1" width="46.140625" customWidth="1"/>
    <col min="2" max="2" width="13" customWidth="1"/>
    <col min="3" max="3" width="14.28515625" customWidth="1"/>
    <col min="4" max="5" width="13.140625" bestFit="1" customWidth="1"/>
    <col min="6" max="6" width="15.7109375" customWidth="1"/>
  </cols>
  <sheetData>
    <row r="1" spans="1:6" ht="66" customHeight="1">
      <c r="A1" s="12" t="s">
        <v>17</v>
      </c>
      <c r="B1" s="12"/>
      <c r="C1" s="12"/>
      <c r="D1" s="12"/>
      <c r="E1" s="12"/>
      <c r="F1" s="12"/>
    </row>
    <row r="2" spans="1:6" ht="18.75">
      <c r="A2" s="1"/>
      <c r="B2" s="1"/>
      <c r="C2" s="1"/>
      <c r="D2" s="1"/>
      <c r="E2" s="1"/>
      <c r="F2" s="1" t="s">
        <v>3</v>
      </c>
    </row>
    <row r="3" spans="1:6" ht="15" customHeight="1">
      <c r="A3" s="13" t="s">
        <v>0</v>
      </c>
      <c r="B3" s="15" t="s">
        <v>18</v>
      </c>
      <c r="C3" s="15" t="s">
        <v>19</v>
      </c>
      <c r="D3" s="13" t="s">
        <v>5</v>
      </c>
      <c r="E3" s="16" t="s">
        <v>16</v>
      </c>
      <c r="F3" s="16" t="s">
        <v>20</v>
      </c>
    </row>
    <row r="4" spans="1:6" ht="44.25" customHeight="1">
      <c r="A4" s="14"/>
      <c r="B4" s="15"/>
      <c r="C4" s="15"/>
      <c r="D4" s="14"/>
      <c r="E4" s="17"/>
      <c r="F4" s="17"/>
    </row>
    <row r="5" spans="1:6" ht="15.75" customHeight="1">
      <c r="A5" s="2"/>
      <c r="B5" s="2"/>
      <c r="C5" s="2"/>
      <c r="D5" s="2"/>
      <c r="E5" s="2"/>
      <c r="F5" s="2"/>
    </row>
    <row r="6" spans="1:6" ht="31.5">
      <c r="A6" s="3" t="s">
        <v>6</v>
      </c>
      <c r="B6" s="7">
        <v>428995.5</v>
      </c>
      <c r="C6" s="8">
        <v>498628.4</v>
      </c>
      <c r="D6" s="9">
        <v>496690.2</v>
      </c>
      <c r="E6" s="9">
        <v>513088.4</v>
      </c>
      <c r="F6" s="9">
        <v>512525.6</v>
      </c>
    </row>
    <row r="7" spans="1:6" ht="47.25">
      <c r="A7" s="3" t="s">
        <v>7</v>
      </c>
      <c r="B7" s="7">
        <v>47906.1</v>
      </c>
      <c r="C7" s="8">
        <v>64776.4</v>
      </c>
      <c r="D7" s="9">
        <v>53791.199999999997</v>
      </c>
      <c r="E7" s="9">
        <v>55641.2</v>
      </c>
      <c r="F7" s="9">
        <v>55707.199999999997</v>
      </c>
    </row>
    <row r="8" spans="1:6" ht="63">
      <c r="A8" s="3" t="s">
        <v>8</v>
      </c>
      <c r="B8" s="7">
        <v>89020.1</v>
      </c>
      <c r="C8" s="8">
        <v>94932.5</v>
      </c>
      <c r="D8" s="9">
        <v>105304.6</v>
      </c>
      <c r="E8" s="9">
        <v>100891.6</v>
      </c>
      <c r="F8" s="9">
        <v>101391.6</v>
      </c>
    </row>
    <row r="9" spans="1:6" ht="47.25">
      <c r="A9" s="3" t="s">
        <v>9</v>
      </c>
      <c r="B9" s="7">
        <v>182</v>
      </c>
      <c r="C9" s="8">
        <v>252</v>
      </c>
      <c r="D9" s="9">
        <v>182</v>
      </c>
      <c r="E9" s="9">
        <v>182</v>
      </c>
      <c r="F9" s="9">
        <v>182</v>
      </c>
    </row>
    <row r="10" spans="1:6" ht="51" customHeight="1">
      <c r="A10" s="3" t="s">
        <v>10</v>
      </c>
      <c r="B10" s="7">
        <v>712.6</v>
      </c>
      <c r="C10" s="8">
        <v>1799.3</v>
      </c>
      <c r="D10" s="9">
        <v>1766</v>
      </c>
      <c r="E10" s="9">
        <v>3880.5</v>
      </c>
      <c r="F10" s="9">
        <v>1266</v>
      </c>
    </row>
    <row r="11" spans="1:6" ht="47.25">
      <c r="A11" s="3" t="s">
        <v>11</v>
      </c>
      <c r="B11" s="7">
        <v>1341.8</v>
      </c>
      <c r="C11" s="8">
        <v>2147.1</v>
      </c>
      <c r="D11" s="9">
        <v>280.10000000000002</v>
      </c>
      <c r="E11" s="9">
        <v>257.89999999999998</v>
      </c>
      <c r="F11" s="9">
        <v>60.6</v>
      </c>
    </row>
    <row r="12" spans="1:6" ht="47.25">
      <c r="A12" s="3" t="s">
        <v>12</v>
      </c>
      <c r="B12" s="7">
        <v>44513.3</v>
      </c>
      <c r="C12" s="8">
        <v>56397.2</v>
      </c>
      <c r="D12" s="9">
        <v>23538.5</v>
      </c>
      <c r="E12" s="9">
        <v>21824.2</v>
      </c>
      <c r="F12" s="9">
        <v>11257.3</v>
      </c>
    </row>
    <row r="13" spans="1:6" ht="63">
      <c r="A13" s="3" t="s">
        <v>13</v>
      </c>
      <c r="B13" s="7">
        <v>0</v>
      </c>
      <c r="C13" s="8">
        <v>0</v>
      </c>
      <c r="D13" s="9">
        <v>100</v>
      </c>
      <c r="E13" s="9">
        <v>100</v>
      </c>
      <c r="F13" s="9">
        <v>0</v>
      </c>
    </row>
    <row r="14" spans="1:6" ht="63">
      <c r="A14" s="3" t="s">
        <v>14</v>
      </c>
      <c r="B14" s="7">
        <v>890.1</v>
      </c>
      <c r="C14" s="8">
        <v>2335.9</v>
      </c>
      <c r="D14" s="9">
        <v>941.9</v>
      </c>
      <c r="E14" s="9">
        <v>292.10000000000002</v>
      </c>
      <c r="F14" s="9">
        <v>210</v>
      </c>
    </row>
    <row r="15" spans="1:6" ht="47.25">
      <c r="A15" s="3" t="s">
        <v>15</v>
      </c>
      <c r="B15" s="7">
        <v>24.4</v>
      </c>
      <c r="C15" s="8">
        <v>240.1</v>
      </c>
      <c r="D15" s="9">
        <v>90.1</v>
      </c>
      <c r="E15" s="9">
        <v>90.1</v>
      </c>
      <c r="F15" s="9">
        <v>90.1</v>
      </c>
    </row>
    <row r="16" spans="1:6" ht="63">
      <c r="A16" s="18" t="s">
        <v>21</v>
      </c>
      <c r="B16" s="8">
        <v>0</v>
      </c>
      <c r="C16" s="8">
        <v>0</v>
      </c>
      <c r="D16" s="10">
        <v>340</v>
      </c>
      <c r="E16" s="10">
        <v>340</v>
      </c>
      <c r="F16" s="10">
        <v>340</v>
      </c>
    </row>
    <row r="17" spans="1:6" ht="78.75">
      <c r="A17" s="18" t="s">
        <v>22</v>
      </c>
      <c r="B17" s="8">
        <v>0</v>
      </c>
      <c r="C17" s="8">
        <v>0</v>
      </c>
      <c r="D17" s="10">
        <v>14</v>
      </c>
      <c r="E17" s="10">
        <v>6</v>
      </c>
      <c r="F17" s="10">
        <v>6</v>
      </c>
    </row>
    <row r="18" spans="1:6" ht="15.75">
      <c r="A18" s="3" t="s">
        <v>1</v>
      </c>
      <c r="B18" s="7">
        <v>73721.8</v>
      </c>
      <c r="C18" s="8">
        <v>64453.8</v>
      </c>
      <c r="D18" s="9">
        <v>58568.9</v>
      </c>
      <c r="E18" s="9">
        <v>57510</v>
      </c>
      <c r="F18" s="9">
        <v>57510</v>
      </c>
    </row>
    <row r="19" spans="1:6" ht="15.75">
      <c r="A19" s="5" t="s">
        <v>4</v>
      </c>
      <c r="B19" s="8">
        <v>0</v>
      </c>
      <c r="C19" s="8">
        <v>0</v>
      </c>
      <c r="D19" s="10">
        <v>0</v>
      </c>
      <c r="E19" s="10">
        <v>12760</v>
      </c>
      <c r="F19" s="10">
        <v>22130</v>
      </c>
    </row>
    <row r="20" spans="1:6" ht="15.75">
      <c r="A20" s="4" t="s">
        <v>2</v>
      </c>
      <c r="B20" s="11">
        <f>SUM(B6:B19)</f>
        <v>687307.70000000007</v>
      </c>
      <c r="C20" s="11">
        <f t="shared" ref="C20:F20" si="0">SUM(C6:C19)</f>
        <v>785962.70000000007</v>
      </c>
      <c r="D20" s="11">
        <f t="shared" si="0"/>
        <v>741607.5</v>
      </c>
      <c r="E20" s="11">
        <f t="shared" si="0"/>
        <v>766863.99999999988</v>
      </c>
      <c r="F20" s="11">
        <f t="shared" si="0"/>
        <v>762676.39999999991</v>
      </c>
    </row>
    <row r="21" spans="1:6">
      <c r="B21" s="6"/>
      <c r="C21" s="6"/>
      <c r="D21" s="6"/>
      <c r="E21" s="6"/>
      <c r="F21" s="6"/>
    </row>
    <row r="22" spans="1:6">
      <c r="B22" s="6"/>
      <c r="C22" s="6"/>
      <c r="D22" s="6"/>
      <c r="E22" s="6"/>
      <c r="F22" s="6"/>
    </row>
    <row r="23" spans="1:6">
      <c r="B23" s="6"/>
      <c r="C23" s="6"/>
      <c r="D23" s="6"/>
      <c r="E23" s="6"/>
      <c r="F23" s="6"/>
    </row>
    <row r="24" spans="1:6">
      <c r="B24" s="6"/>
      <c r="C24" s="6"/>
      <c r="D24" s="6"/>
      <c r="E24" s="6"/>
      <c r="F24" s="6"/>
    </row>
    <row r="25" spans="1:6">
      <c r="B25" s="6"/>
      <c r="C25" s="6"/>
      <c r="D25" s="6"/>
      <c r="E25" s="6"/>
      <c r="F25" s="6"/>
    </row>
  </sheetData>
  <autoFilter ref="A5:F5">
    <filterColumn colId="2"/>
  </autoFilter>
  <mergeCells count="7">
    <mergeCell ref="A1:F1"/>
    <mergeCell ref="A3:A4"/>
    <mergeCell ref="D3:D4"/>
    <mergeCell ref="B3:B4"/>
    <mergeCell ref="E3:E4"/>
    <mergeCell ref="F3:F4"/>
    <mergeCell ref="C3:C4"/>
  </mergeCells>
  <pageMargins left="0.74" right="0.39370078740157483" top="0.78740157480314965" bottom="0.78740157480314965" header="0" footer="0"/>
  <pageSetup paperSize="9" scale="78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Пользователь</cp:lastModifiedBy>
  <cp:lastPrinted>2019-11-10T02:35:05Z</cp:lastPrinted>
  <dcterms:created xsi:type="dcterms:W3CDTF">2013-05-31T10:21:32Z</dcterms:created>
  <dcterms:modified xsi:type="dcterms:W3CDTF">2021-10-20T07:15:38Z</dcterms:modified>
</cp:coreProperties>
</file>